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api.box.com/wopi/files/1962743764036/WOPIServiceId_TP_BOX_2/WOPIUserId_-/"/>
    </mc:Choice>
  </mc:AlternateContent>
  <xr:revisionPtr revIDLastSave="126" documentId="8_{1A3AB00C-28F0-544D-A781-BF5E3036E0E4}" xr6:coauthVersionLast="47" xr6:coauthVersionMax="47" xr10:uidLastSave="{9E69A881-31A5-4280-8AF2-DC183838B23E}"/>
  <bookViews>
    <workbookView xWindow="38460" yWindow="880" windowWidth="38340" windowHeight="19120" xr2:uid="{C45CDB19-7D98-4E6A-8133-1EF3AC9180A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45" i="1"/>
  <c r="E33" i="1"/>
  <c r="E34" i="1"/>
  <c r="E35" i="1"/>
  <c r="E36" i="1"/>
  <c r="E37" i="1"/>
  <c r="E38" i="1"/>
  <c r="E39" i="1"/>
  <c r="E40" i="1"/>
  <c r="E41" i="1"/>
  <c r="E42" i="1"/>
  <c r="E43" i="1"/>
  <c r="E44" i="1"/>
  <c r="C18" i="1"/>
  <c r="B18" i="1"/>
  <c r="D18" i="1"/>
  <c r="D17" i="1"/>
  <c r="C17" i="1"/>
  <c r="B17" i="1"/>
  <c r="E11" i="1"/>
  <c r="E12" i="1"/>
  <c r="B45" i="1"/>
  <c r="C29" i="1"/>
  <c r="C13" i="1"/>
  <c r="E15" i="1"/>
  <c r="E16" i="1"/>
  <c r="D45" i="1"/>
  <c r="E45" i="1" s="1"/>
  <c r="E32" i="1"/>
  <c r="D29" i="1"/>
  <c r="E29" i="1" s="1"/>
  <c r="B29" i="1"/>
  <c r="E28" i="1"/>
  <c r="E27" i="1"/>
  <c r="E26" i="1"/>
  <c r="E25" i="1"/>
  <c r="E24" i="1"/>
  <c r="E23" i="1"/>
  <c r="E22" i="1"/>
  <c r="E21" i="1"/>
  <c r="E14" i="1"/>
  <c r="D13" i="1"/>
  <c r="B13" i="1"/>
  <c r="E17" i="1" l="1"/>
  <c r="E13" i="1"/>
  <c r="E18" i="1"/>
  <c r="B47" i="1"/>
  <c r="F45" i="1" s="1"/>
  <c r="D47" i="1"/>
  <c r="F39" i="1" l="1"/>
  <c r="F21" i="1"/>
  <c r="F13" i="1"/>
  <c r="F15" i="1"/>
  <c r="F14" i="1"/>
  <c r="F41" i="1"/>
  <c r="F23" i="1"/>
  <c r="F25" i="1"/>
  <c r="F22" i="1"/>
  <c r="F37" i="1"/>
  <c r="F24" i="1"/>
  <c r="F35" i="1"/>
  <c r="F16" i="1"/>
  <c r="F32" i="1"/>
  <c r="F40" i="1"/>
  <c r="F36" i="1"/>
  <c r="F12" i="1"/>
  <c r="F38" i="1"/>
  <c r="F18" i="1"/>
  <c r="F26" i="1"/>
  <c r="F42" i="1"/>
  <c r="F27" i="1"/>
  <c r="F43" i="1"/>
  <c r="F17" i="1"/>
  <c r="F33" i="1"/>
  <c r="F44" i="1"/>
  <c r="F47" i="1"/>
  <c r="F34" i="1"/>
  <c r="F28" i="1"/>
  <c r="E47" i="1"/>
  <c r="F11" i="1"/>
  <c r="F29" i="1"/>
  <c r="D49" i="1"/>
</calcChain>
</file>

<file path=xl/sharedStrings.xml><?xml version="1.0" encoding="utf-8"?>
<sst xmlns="http://schemas.openxmlformats.org/spreadsheetml/2006/main" count="47" uniqueCount="36">
  <si>
    <t>Gated Funding Financial Report</t>
  </si>
  <si>
    <t>Project No. and Name</t>
  </si>
  <si>
    <t xml:space="preserve">Total Budget from Original Proposal </t>
  </si>
  <si>
    <t>Revised Budget 
(as needed)</t>
  </si>
  <si>
    <t>Total Spent 
To Date</t>
  </si>
  <si>
    <t>% of line item budget spent</t>
  </si>
  <si>
    <t>% of total 
budget allocated</t>
  </si>
  <si>
    <t>Physician Engagement</t>
  </si>
  <si>
    <t>SP Sessional Rate</t>
  </si>
  <si>
    <t>FP Sessional Rate</t>
  </si>
  <si>
    <t>Physician Sub-Total</t>
  </si>
  <si>
    <t>Allied Health</t>
  </si>
  <si>
    <t>&lt; add new line item &gt;</t>
  </si>
  <si>
    <t>Allied Health Sub-Total</t>
  </si>
  <si>
    <t>Sub-Total Engagement</t>
  </si>
  <si>
    <t>Project Administration</t>
  </si>
  <si>
    <t>Project Lead</t>
  </si>
  <si>
    <t>Evaluator</t>
  </si>
  <si>
    <t>Consulting Fees</t>
  </si>
  <si>
    <t>Sub-Total Labour</t>
  </si>
  <si>
    <t>Other Expenses</t>
  </si>
  <si>
    <t>Catering/Food</t>
  </si>
  <si>
    <t>Meeting Space/Venue</t>
  </si>
  <si>
    <t>Accommodations</t>
  </si>
  <si>
    <t>Travel</t>
  </si>
  <si>
    <t>Communications</t>
  </si>
  <si>
    <t>Other Costs (eg. Printing)</t>
  </si>
  <si>
    <t>Administration (10%)</t>
  </si>
  <si>
    <t>Contingency (10%)</t>
  </si>
  <si>
    <t>Sub-Total Other</t>
  </si>
  <si>
    <t>Total</t>
  </si>
  <si>
    <t>Funds Remaining:</t>
  </si>
  <si>
    <t>Shared Care recommends:</t>
  </si>
  <si>
    <t>Physician sessionals account for approximately 40% of the project budget.</t>
  </si>
  <si>
    <t>Evaluation activities account for approximately 10-15% of the project budget.</t>
  </si>
  <si>
    <t>Administration activities account for approximately 10% of the project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</si>
</sst>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color rgb="FF0070C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color rgb="FF8098AD"/>
      <name val="Aptos"/>
      <family val="2"/>
    </font>
    <font>
      <b/>
      <sz val="20"/>
      <color rgb="FF8098AD"/>
      <name val="Aptos"/>
      <family val="2"/>
    </font>
    <font>
      <b/>
      <sz val="10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0"/>
      <color rgb="FF0070C0"/>
      <name val="Aptos"/>
      <family val="2"/>
    </font>
    <font>
      <sz val="12"/>
      <color rgb="FF0070C0"/>
      <name val="Aptos"/>
      <family val="2"/>
    </font>
    <font>
      <sz val="10"/>
      <name val="Aptos"/>
      <family val="2"/>
    </font>
    <font>
      <sz val="12"/>
      <name val="Aptos"/>
      <family val="2"/>
    </font>
    <font>
      <b/>
      <sz val="10"/>
      <color theme="5" tint="-0.249977111117893"/>
      <name val="Aptos"/>
      <family val="2"/>
    </font>
    <font>
      <b/>
      <sz val="12"/>
      <color theme="5" tint="-0.249977111117893"/>
      <name val="Aptos"/>
      <family val="2"/>
    </font>
    <font>
      <b/>
      <sz val="12"/>
      <name val="Aptos"/>
      <family val="2"/>
    </font>
    <font>
      <b/>
      <sz val="10"/>
      <color theme="0"/>
      <name val="Aptos"/>
      <family val="2"/>
    </font>
    <font>
      <sz val="11"/>
      <color rgb="FF0070C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1" fillId="5" borderId="0" xfId="0" applyFont="1" applyFill="1"/>
    <xf numFmtId="0" fontId="10" fillId="2" borderId="0" xfId="0" applyFont="1" applyFill="1"/>
    <xf numFmtId="0" fontId="10" fillId="3" borderId="0" xfId="0" applyFont="1" applyFill="1"/>
    <xf numFmtId="0" fontId="10" fillId="4" borderId="0" xfId="0" applyFont="1" applyFill="1"/>
    <xf numFmtId="0" fontId="10" fillId="0" borderId="0" xfId="0" applyFont="1" applyAlignment="1">
      <alignment horizontal="left"/>
    </xf>
    <xf numFmtId="44" fontId="12" fillId="6" borderId="0" xfId="1" quotePrefix="1" applyFont="1" applyFill="1" applyBorder="1" applyAlignment="1" applyProtection="1">
      <alignment horizontal="right"/>
      <protection locked="0"/>
    </xf>
    <xf numFmtId="9" fontId="12" fillId="0" borderId="0" xfId="2" quotePrefix="1" applyFont="1" applyFill="1" applyBorder="1" applyAlignment="1" applyProtection="1">
      <alignment horizontal="right"/>
    </xf>
    <xf numFmtId="0" fontId="13" fillId="0" borderId="3" xfId="0" applyFont="1" applyBorder="1" applyAlignment="1">
      <alignment horizontal="center" vertical="top"/>
    </xf>
    <xf numFmtId="44" fontId="12" fillId="0" borderId="3" xfId="1" applyFont="1" applyBorder="1" applyAlignment="1" applyProtection="1">
      <alignment horizontal="right"/>
    </xf>
    <xf numFmtId="0" fontId="14" fillId="0" borderId="0" xfId="0" applyFont="1"/>
    <xf numFmtId="0" fontId="12" fillId="0" borderId="0" xfId="0" applyFont="1"/>
    <xf numFmtId="0" fontId="11" fillId="2" borderId="0" xfId="0" applyFont="1" applyFill="1"/>
    <xf numFmtId="0" fontId="11" fillId="3" borderId="0" xfId="0" applyFont="1" applyFill="1"/>
    <xf numFmtId="0" fontId="9" fillId="0" borderId="0" xfId="0" applyFont="1"/>
    <xf numFmtId="44" fontId="12" fillId="0" borderId="3" xfId="1" applyFont="1" applyBorder="1" applyProtection="1"/>
    <xf numFmtId="0" fontId="16" fillId="0" borderId="0" xfId="0" applyFont="1"/>
    <xf numFmtId="0" fontId="12" fillId="3" borderId="0" xfId="0" applyFont="1" applyFill="1"/>
    <xf numFmtId="0" fontId="13" fillId="0" borderId="3" xfId="0" applyFont="1" applyBorder="1" applyAlignment="1">
      <alignment horizontal="right"/>
    </xf>
    <xf numFmtId="0" fontId="13" fillId="0" borderId="0" xfId="0" applyFont="1"/>
    <xf numFmtId="0" fontId="17" fillId="0" borderId="0" xfId="0" applyFont="1" applyAlignment="1">
      <alignment horizontal="right"/>
    </xf>
    <xf numFmtId="44" fontId="18" fillId="0" borderId="0" xfId="0" applyNumberFormat="1" applyFont="1" applyAlignment="1">
      <alignment horizontal="right"/>
    </xf>
    <xf numFmtId="44" fontId="12" fillId="0" borderId="0" xfId="1" applyFont="1" applyBorder="1" applyAlignment="1" applyProtection="1">
      <alignment horizontal="right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left" vertical="center" indent="1"/>
    </xf>
    <xf numFmtId="0" fontId="20" fillId="4" borderId="1" xfId="0" applyFont="1" applyFill="1" applyBorder="1" applyAlignment="1">
      <alignment horizontal="center" wrapText="1"/>
    </xf>
    <xf numFmtId="9" fontId="12" fillId="0" borderId="3" xfId="0" applyNumberFormat="1" applyFont="1" applyBorder="1"/>
    <xf numFmtId="9" fontId="12" fillId="0" borderId="3" xfId="2" applyFont="1" applyBorder="1"/>
    <xf numFmtId="0" fontId="10" fillId="0" borderId="3" xfId="0" applyFont="1" applyBorder="1" applyAlignment="1">
      <alignment horizontal="right"/>
    </xf>
    <xf numFmtId="44" fontId="12" fillId="0" borderId="3" xfId="1" quotePrefix="1" applyFont="1" applyFill="1" applyBorder="1" applyAlignment="1" applyProtection="1">
      <alignment horizontal="right"/>
    </xf>
    <xf numFmtId="9" fontId="12" fillId="0" borderId="3" xfId="2" quotePrefix="1" applyFont="1" applyFill="1" applyBorder="1" applyAlignment="1" applyProtection="1">
      <alignment horizontal="right"/>
    </xf>
    <xf numFmtId="44" fontId="12" fillId="0" borderId="2" xfId="1" applyFont="1" applyBorder="1" applyAlignment="1" applyProtection="1">
      <alignment horizontal="right"/>
    </xf>
    <xf numFmtId="9" fontId="12" fillId="0" borderId="2" xfId="0" applyNumberFormat="1" applyFont="1" applyBorder="1"/>
    <xf numFmtId="0" fontId="21" fillId="0" borderId="2" xfId="0" applyFont="1" applyBorder="1" applyAlignment="1">
      <alignment horizontal="right" vertical="top"/>
    </xf>
    <xf numFmtId="9" fontId="12" fillId="0" borderId="1" xfId="2" quotePrefix="1" applyFont="1" applyFill="1" applyBorder="1" applyAlignment="1" applyProtection="1">
      <alignment horizontal="right"/>
    </xf>
    <xf numFmtId="0" fontId="17" fillId="0" borderId="4" xfId="0" applyFont="1" applyBorder="1" applyAlignment="1">
      <alignment horizontal="right"/>
    </xf>
    <xf numFmtId="44" fontId="18" fillId="0" borderId="4" xfId="0" applyNumberFormat="1" applyFont="1" applyBorder="1" applyAlignment="1">
      <alignment horizontal="right"/>
    </xf>
    <xf numFmtId="9" fontId="12" fillId="0" borderId="4" xfId="2" quotePrefix="1" applyFont="1" applyFill="1" applyBorder="1" applyAlignment="1" applyProtection="1">
      <alignment horizontal="right"/>
    </xf>
    <xf numFmtId="0" fontId="10" fillId="0" borderId="1" xfId="0" applyFont="1" applyBorder="1" applyAlignment="1" applyProtection="1">
      <alignment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917575</xdr:colOff>
      <xdr:row>0</xdr:row>
      <xdr:rowOff>10584</xdr:rowOff>
    </xdr:from>
    <xdr:to>
      <xdr:col>5</xdr:col>
      <xdr:colOff>3175</xdr:colOff>
      <xdr:row>3</xdr:row>
      <xdr:rowOff>143390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343FC2-7B00-B008-740E-7EF3E6A7F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10584"/>
          <a:ext cx="2768600" cy="704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A267-D687-45F3-8477-A99539719ED9}">
  <sheetPr>
    <pageSetUpPr fitToPage="1"/>
  </sheetPr>
  <dimension ref="A6:L54"/>
  <sheetViews>
    <sheetView tabSelected="1" zoomScale="140" zoomScaleNormal="140" workbookViewId="0">
      <selection activeCell="B11" sqref="B11"/>
    </sheetView>
  </sheetViews>
  <sheetFormatPr defaultColWidth="8.85546875" defaultRowHeight="15"/>
  <cols>
    <col min="1" max="1" width="28.42578125" style="12" customWidth="1"/>
    <col min="2" max="3" width="15.28515625" style="12" customWidth="1"/>
    <col min="4" max="4" width="16.85546875" style="12" customWidth="1"/>
    <col min="5" max="6" width="16.42578125" style="12" customWidth="1"/>
  </cols>
  <sheetData>
    <row r="6" spans="1:12" ht="27">
      <c r="A6" s="7" t="s">
        <v>0</v>
      </c>
      <c r="B6" s="8"/>
      <c r="C6" s="8"/>
      <c r="D6" s="9"/>
      <c r="E6" s="9"/>
      <c r="F6" s="9"/>
      <c r="G6" s="6"/>
      <c r="H6" s="6"/>
      <c r="I6" s="6"/>
      <c r="J6" s="6"/>
      <c r="K6" s="6"/>
      <c r="L6" s="6"/>
    </row>
    <row r="7" spans="1:12">
      <c r="A7" s="10" t="s">
        <v>1</v>
      </c>
      <c r="B7" s="52"/>
      <c r="C7" s="52"/>
      <c r="D7" s="52"/>
      <c r="E7" s="52"/>
      <c r="F7" s="11"/>
      <c r="G7" s="1"/>
    </row>
    <row r="9" spans="1:12" ht="30">
      <c r="B9" s="13" t="s">
        <v>2</v>
      </c>
      <c r="C9" s="13" t="s">
        <v>3</v>
      </c>
      <c r="D9" s="14" t="s">
        <v>4</v>
      </c>
      <c r="E9" s="39" t="s">
        <v>5</v>
      </c>
      <c r="F9" s="39" t="s">
        <v>6</v>
      </c>
      <c r="G9" s="2"/>
    </row>
    <row r="10" spans="1:12" ht="15.95">
      <c r="A10" s="15" t="s">
        <v>7</v>
      </c>
      <c r="B10" s="16"/>
      <c r="C10" s="16"/>
      <c r="D10" s="17"/>
      <c r="E10" s="18"/>
      <c r="F10" s="18"/>
      <c r="G10" s="3"/>
    </row>
    <row r="11" spans="1:12" ht="15.95">
      <c r="A11" s="19" t="s">
        <v>8</v>
      </c>
      <c r="B11" s="20">
        <v>0</v>
      </c>
      <c r="C11" s="20">
        <v>0</v>
      </c>
      <c r="D11" s="20">
        <v>0</v>
      </c>
      <c r="E11" s="21">
        <f>IFERROR(D11/B11, 0)</f>
        <v>0</v>
      </c>
      <c r="F11" s="44">
        <f>IFERROR(D11/$B$47,0)</f>
        <v>0</v>
      </c>
      <c r="G11" s="3"/>
    </row>
    <row r="12" spans="1:12" ht="15.95">
      <c r="A12" s="19" t="s">
        <v>9</v>
      </c>
      <c r="B12" s="20">
        <v>0</v>
      </c>
      <c r="C12" s="20">
        <v>0</v>
      </c>
      <c r="D12" s="20">
        <v>0</v>
      </c>
      <c r="E12" s="21">
        <f>IFERROR(D12/B12, 0)</f>
        <v>0</v>
      </c>
      <c r="F12" s="48">
        <f>IFERROR(D12/$B$47,0)</f>
        <v>0</v>
      </c>
      <c r="G12" s="3"/>
    </row>
    <row r="13" spans="1:12" ht="15.95">
      <c r="A13" s="42" t="s">
        <v>10</v>
      </c>
      <c r="B13" s="43">
        <f>SUM(B11:B12)</f>
        <v>0</v>
      </c>
      <c r="C13" s="43">
        <f>SUM(C11:C12)</f>
        <v>0</v>
      </c>
      <c r="D13" s="43">
        <f>SUM(D11:D12)</f>
        <v>0</v>
      </c>
      <c r="E13" s="44">
        <f>IFERROR(D13/B13, 0)</f>
        <v>0</v>
      </c>
      <c r="F13" s="44">
        <f>IFERROR(D13/$B$47, 0)</f>
        <v>0</v>
      </c>
      <c r="G13" s="3"/>
    </row>
    <row r="14" spans="1:12" ht="15.95">
      <c r="A14" s="19" t="s">
        <v>11</v>
      </c>
      <c r="B14" s="20">
        <v>0</v>
      </c>
      <c r="C14" s="20">
        <v>0</v>
      </c>
      <c r="D14" s="20">
        <v>0</v>
      </c>
      <c r="E14" s="21">
        <f>IFERROR(D14/B14, 0)</f>
        <v>0</v>
      </c>
      <c r="F14" s="21">
        <f t="shared" ref="F14:F18" si="0">IFERROR(D14/$B$47, 0)</f>
        <v>0</v>
      </c>
    </row>
    <row r="15" spans="1:12" ht="15.95">
      <c r="A15" s="19" t="s">
        <v>12</v>
      </c>
      <c r="B15" s="20">
        <v>0</v>
      </c>
      <c r="C15" s="20">
        <v>0</v>
      </c>
      <c r="D15" s="20">
        <v>0</v>
      </c>
      <c r="E15" s="21">
        <f t="shared" ref="E15" si="1">IFERROR(D15/B15, 0)</f>
        <v>0</v>
      </c>
      <c r="F15" s="21">
        <f t="shared" si="0"/>
        <v>0</v>
      </c>
      <c r="G15" s="4"/>
    </row>
    <row r="16" spans="1:12" ht="15.95">
      <c r="A16" s="19" t="s">
        <v>12</v>
      </c>
      <c r="B16" s="20">
        <v>0</v>
      </c>
      <c r="C16" s="20">
        <v>0</v>
      </c>
      <c r="D16" s="20">
        <v>0</v>
      </c>
      <c r="E16" s="21">
        <f t="shared" ref="E16" si="2">IFERROR(D16/B16, 0)</f>
        <v>0</v>
      </c>
      <c r="F16" s="21">
        <f t="shared" si="0"/>
        <v>0</v>
      </c>
      <c r="G16" s="4"/>
    </row>
    <row r="17" spans="1:7" ht="15.95">
      <c r="A17" s="42" t="s">
        <v>13</v>
      </c>
      <c r="B17" s="23">
        <f>SUM(B14:B16)</f>
        <v>0</v>
      </c>
      <c r="C17" s="23">
        <f>SUM(C14:C16)</f>
        <v>0</v>
      </c>
      <c r="D17" s="23">
        <f>SUM(D14:D16)</f>
        <v>0</v>
      </c>
      <c r="E17" s="44">
        <f>IFERROR(D17/B17, 0)</f>
        <v>0</v>
      </c>
      <c r="F17" s="40">
        <f t="shared" si="0"/>
        <v>0</v>
      </c>
      <c r="G17" s="4"/>
    </row>
    <row r="18" spans="1:7" ht="15.95">
      <c r="A18" s="47" t="s">
        <v>14</v>
      </c>
      <c r="B18" s="45">
        <f>SUM(B11:B12,B14:B16)</f>
        <v>0</v>
      </c>
      <c r="C18" s="45">
        <f>SUM(C11:C12,C14:C16)</f>
        <v>0</v>
      </c>
      <c r="D18" s="45">
        <f>SUM(D11:D12,D14:D16)</f>
        <v>0</v>
      </c>
      <c r="E18" s="46">
        <f>IFERROR(D18/B18, 0)</f>
        <v>0</v>
      </c>
      <c r="F18" s="46">
        <f t="shared" si="0"/>
        <v>0</v>
      </c>
      <c r="G18" s="4"/>
    </row>
    <row r="19" spans="1:7" ht="15.95">
      <c r="A19" s="24"/>
      <c r="B19" s="24"/>
      <c r="C19" s="24"/>
      <c r="D19" s="25"/>
      <c r="E19" s="25"/>
      <c r="F19" s="25"/>
      <c r="G19" s="5"/>
    </row>
    <row r="20" spans="1:7" ht="15.95">
      <c r="A20" s="15" t="s">
        <v>15</v>
      </c>
      <c r="B20" s="26"/>
      <c r="C20" s="26"/>
      <c r="D20" s="27"/>
      <c r="E20" s="28"/>
      <c r="F20" s="28"/>
      <c r="G20" s="4"/>
    </row>
    <row r="21" spans="1:7" ht="15.95">
      <c r="A21" s="19" t="s">
        <v>16</v>
      </c>
      <c r="B21" s="20">
        <v>0</v>
      </c>
      <c r="C21" s="20">
        <v>0</v>
      </c>
      <c r="D21" s="20">
        <v>0</v>
      </c>
      <c r="E21" s="21">
        <f t="shared" ref="E21:E28" si="3">IFERROR(D21/B21, 0)</f>
        <v>0</v>
      </c>
      <c r="F21" s="21">
        <f>IFERROR(E21/$B$47,0)</f>
        <v>0</v>
      </c>
      <c r="G21" s="4"/>
    </row>
    <row r="22" spans="1:7" ht="15.95">
      <c r="A22" s="19" t="s">
        <v>17</v>
      </c>
      <c r="B22" s="20">
        <v>0</v>
      </c>
      <c r="C22" s="20">
        <v>0</v>
      </c>
      <c r="D22" s="20">
        <v>0</v>
      </c>
      <c r="E22" s="21">
        <f t="shared" si="3"/>
        <v>0</v>
      </c>
      <c r="F22" s="21">
        <f t="shared" ref="F22:F28" si="4">IFERROR(E22/$B$47,0)</f>
        <v>0</v>
      </c>
      <c r="G22" s="4"/>
    </row>
    <row r="23" spans="1:7" ht="15.95">
      <c r="A23" s="19" t="s">
        <v>18</v>
      </c>
      <c r="B23" s="20">
        <v>0</v>
      </c>
      <c r="C23" s="20">
        <v>0</v>
      </c>
      <c r="D23" s="20">
        <v>0</v>
      </c>
      <c r="E23" s="21">
        <f t="shared" si="3"/>
        <v>0</v>
      </c>
      <c r="F23" s="21">
        <f t="shared" si="4"/>
        <v>0</v>
      </c>
      <c r="G23" s="4"/>
    </row>
    <row r="24" spans="1:7" ht="15.95">
      <c r="A24" s="19" t="s">
        <v>12</v>
      </c>
      <c r="B24" s="20">
        <v>0</v>
      </c>
      <c r="C24" s="20">
        <v>0</v>
      </c>
      <c r="D24" s="20">
        <v>0</v>
      </c>
      <c r="E24" s="21">
        <f t="shared" si="3"/>
        <v>0</v>
      </c>
      <c r="F24" s="21">
        <f t="shared" si="4"/>
        <v>0</v>
      </c>
      <c r="G24" s="4"/>
    </row>
    <row r="25" spans="1:7" ht="15.95">
      <c r="A25" s="19" t="s">
        <v>12</v>
      </c>
      <c r="B25" s="20">
        <v>0</v>
      </c>
      <c r="C25" s="20">
        <v>0</v>
      </c>
      <c r="D25" s="20">
        <v>0</v>
      </c>
      <c r="E25" s="21">
        <f t="shared" si="3"/>
        <v>0</v>
      </c>
      <c r="F25" s="21">
        <f t="shared" si="4"/>
        <v>0</v>
      </c>
      <c r="G25" s="4"/>
    </row>
    <row r="26" spans="1:7" ht="15.95">
      <c r="A26" s="19" t="s">
        <v>12</v>
      </c>
      <c r="B26" s="20">
        <v>0</v>
      </c>
      <c r="C26" s="20">
        <v>0</v>
      </c>
      <c r="D26" s="20">
        <v>0</v>
      </c>
      <c r="E26" s="21">
        <f t="shared" si="3"/>
        <v>0</v>
      </c>
      <c r="F26" s="21">
        <f t="shared" si="4"/>
        <v>0</v>
      </c>
      <c r="G26" s="4"/>
    </row>
    <row r="27" spans="1:7" ht="15.95">
      <c r="A27" s="19" t="s">
        <v>12</v>
      </c>
      <c r="B27" s="20">
        <v>0</v>
      </c>
      <c r="C27" s="20">
        <v>0</v>
      </c>
      <c r="D27" s="20">
        <v>0</v>
      </c>
      <c r="E27" s="21">
        <f t="shared" si="3"/>
        <v>0</v>
      </c>
      <c r="F27" s="21">
        <f t="shared" si="4"/>
        <v>0</v>
      </c>
      <c r="G27" s="4"/>
    </row>
    <row r="28" spans="1:7" ht="15.95">
      <c r="A28" s="19" t="s">
        <v>12</v>
      </c>
      <c r="B28" s="20">
        <v>0</v>
      </c>
      <c r="C28" s="20">
        <v>0</v>
      </c>
      <c r="D28" s="20">
        <v>0</v>
      </c>
      <c r="E28" s="21">
        <f t="shared" si="3"/>
        <v>0</v>
      </c>
      <c r="F28" s="21">
        <f t="shared" si="4"/>
        <v>0</v>
      </c>
      <c r="G28" s="4"/>
    </row>
    <row r="29" spans="1:7" ht="15.95">
      <c r="A29" s="22" t="s">
        <v>19</v>
      </c>
      <c r="B29" s="29">
        <f>SUM(B21:B28)</f>
        <v>0</v>
      </c>
      <c r="C29" s="29">
        <f>SUM(C21:C28)</f>
        <v>0</v>
      </c>
      <c r="D29" s="29">
        <f>SUM(D21:D28)</f>
        <v>0</v>
      </c>
      <c r="E29" s="40">
        <f>IFERROR(D29/B29, 0)</f>
        <v>0</v>
      </c>
      <c r="F29" s="41">
        <f>IFERROR(E29/$B$47,0)</f>
        <v>0</v>
      </c>
      <c r="G29" s="4"/>
    </row>
    <row r="30" spans="1:7" ht="15.95">
      <c r="A30" s="30"/>
      <c r="B30" s="30"/>
      <c r="C30" s="30"/>
      <c r="D30" s="25"/>
      <c r="E30" s="25"/>
      <c r="F30" s="25"/>
    </row>
    <row r="31" spans="1:7" ht="15.95">
      <c r="A31" s="15" t="s">
        <v>20</v>
      </c>
      <c r="B31" s="26"/>
      <c r="C31" s="26"/>
      <c r="D31" s="31"/>
    </row>
    <row r="32" spans="1:7" ht="15.95">
      <c r="A32" s="19" t="s">
        <v>21</v>
      </c>
      <c r="B32" s="20">
        <v>0</v>
      </c>
      <c r="C32" s="20">
        <v>0</v>
      </c>
      <c r="D32" s="20">
        <v>0</v>
      </c>
      <c r="E32" s="21">
        <f t="shared" ref="E32:E45" si="5">IFERROR(D32/B32, 0)</f>
        <v>0</v>
      </c>
      <c r="F32" s="21">
        <f t="shared" ref="F32:F45" si="6">IFERROR(E32/$B$47,0)</f>
        <v>0</v>
      </c>
    </row>
    <row r="33" spans="1:6" ht="15.95">
      <c r="A33" s="19" t="s">
        <v>22</v>
      </c>
      <c r="B33" s="20">
        <v>0</v>
      </c>
      <c r="C33" s="20">
        <v>0</v>
      </c>
      <c r="D33" s="20">
        <v>0</v>
      </c>
      <c r="E33" s="21">
        <f t="shared" si="5"/>
        <v>0</v>
      </c>
      <c r="F33" s="21">
        <f t="shared" si="6"/>
        <v>0</v>
      </c>
    </row>
    <row r="34" spans="1:6" ht="15.95">
      <c r="A34" s="19" t="s">
        <v>23</v>
      </c>
      <c r="B34" s="20">
        <v>0</v>
      </c>
      <c r="C34" s="20">
        <v>0</v>
      </c>
      <c r="D34" s="20">
        <v>0</v>
      </c>
      <c r="E34" s="21">
        <f t="shared" si="5"/>
        <v>0</v>
      </c>
      <c r="F34" s="21">
        <f t="shared" si="6"/>
        <v>0</v>
      </c>
    </row>
    <row r="35" spans="1:6" ht="15.95">
      <c r="A35" s="19" t="s">
        <v>24</v>
      </c>
      <c r="B35" s="20">
        <v>0</v>
      </c>
      <c r="C35" s="20">
        <v>0</v>
      </c>
      <c r="D35" s="20">
        <v>0</v>
      </c>
      <c r="E35" s="21">
        <f t="shared" si="5"/>
        <v>0</v>
      </c>
      <c r="F35" s="21">
        <f t="shared" si="6"/>
        <v>0</v>
      </c>
    </row>
    <row r="36" spans="1:6" ht="15.95">
      <c r="A36" s="19" t="s">
        <v>25</v>
      </c>
      <c r="B36" s="20">
        <v>0</v>
      </c>
      <c r="C36" s="20">
        <v>0</v>
      </c>
      <c r="D36" s="20">
        <v>0</v>
      </c>
      <c r="E36" s="21">
        <f t="shared" si="5"/>
        <v>0</v>
      </c>
      <c r="F36" s="21">
        <f t="shared" si="6"/>
        <v>0</v>
      </c>
    </row>
    <row r="37" spans="1:6" ht="15.95">
      <c r="A37" s="19" t="s">
        <v>26</v>
      </c>
      <c r="B37" s="20">
        <v>0</v>
      </c>
      <c r="C37" s="20">
        <v>0</v>
      </c>
      <c r="D37" s="20">
        <v>0</v>
      </c>
      <c r="E37" s="21">
        <f t="shared" si="5"/>
        <v>0</v>
      </c>
      <c r="F37" s="21">
        <f t="shared" si="6"/>
        <v>0</v>
      </c>
    </row>
    <row r="38" spans="1:6" ht="15.95">
      <c r="A38" s="19" t="s">
        <v>27</v>
      </c>
      <c r="B38" s="20">
        <v>0</v>
      </c>
      <c r="C38" s="20">
        <v>0</v>
      </c>
      <c r="D38" s="20">
        <v>0</v>
      </c>
      <c r="E38" s="21">
        <f t="shared" si="5"/>
        <v>0</v>
      </c>
      <c r="F38" s="21">
        <f t="shared" si="6"/>
        <v>0</v>
      </c>
    </row>
    <row r="39" spans="1:6" ht="15.95">
      <c r="A39" s="19" t="s">
        <v>12</v>
      </c>
      <c r="B39" s="20">
        <v>0</v>
      </c>
      <c r="C39" s="20">
        <v>0</v>
      </c>
      <c r="D39" s="20">
        <v>0</v>
      </c>
      <c r="E39" s="21">
        <f t="shared" si="5"/>
        <v>0</v>
      </c>
      <c r="F39" s="21">
        <f t="shared" si="6"/>
        <v>0</v>
      </c>
    </row>
    <row r="40" spans="1:6" ht="15.95">
      <c r="A40" s="19" t="s">
        <v>12</v>
      </c>
      <c r="B40" s="20">
        <v>0</v>
      </c>
      <c r="C40" s="20">
        <v>0</v>
      </c>
      <c r="D40" s="20">
        <v>0</v>
      </c>
      <c r="E40" s="21">
        <f t="shared" si="5"/>
        <v>0</v>
      </c>
      <c r="F40" s="21">
        <f t="shared" si="6"/>
        <v>0</v>
      </c>
    </row>
    <row r="41" spans="1:6" ht="15.95">
      <c r="A41" s="19" t="s">
        <v>12</v>
      </c>
      <c r="B41" s="20">
        <v>0</v>
      </c>
      <c r="C41" s="20">
        <v>0</v>
      </c>
      <c r="D41" s="20">
        <v>0</v>
      </c>
      <c r="E41" s="21">
        <f t="shared" si="5"/>
        <v>0</v>
      </c>
      <c r="F41" s="21">
        <f t="shared" si="6"/>
        <v>0</v>
      </c>
    </row>
    <row r="42" spans="1:6" ht="15.95">
      <c r="A42" s="19" t="s">
        <v>12</v>
      </c>
      <c r="B42" s="20">
        <v>0</v>
      </c>
      <c r="C42" s="20">
        <v>0</v>
      </c>
      <c r="D42" s="20">
        <v>0</v>
      </c>
      <c r="E42" s="21">
        <f t="shared" si="5"/>
        <v>0</v>
      </c>
      <c r="F42" s="21">
        <f t="shared" si="6"/>
        <v>0</v>
      </c>
    </row>
    <row r="43" spans="1:6" ht="15.95">
      <c r="A43" s="19" t="s">
        <v>12</v>
      </c>
      <c r="B43" s="20">
        <v>0</v>
      </c>
      <c r="C43" s="20">
        <v>0</v>
      </c>
      <c r="D43" s="20">
        <v>0</v>
      </c>
      <c r="E43" s="21">
        <f t="shared" si="5"/>
        <v>0</v>
      </c>
      <c r="F43" s="21">
        <f t="shared" si="6"/>
        <v>0</v>
      </c>
    </row>
    <row r="44" spans="1:6" ht="15.95">
      <c r="A44" s="19" t="s">
        <v>28</v>
      </c>
      <c r="B44" s="20">
        <v>0</v>
      </c>
      <c r="C44" s="20">
        <v>0</v>
      </c>
      <c r="D44" s="20">
        <v>0</v>
      </c>
      <c r="E44" s="21">
        <f t="shared" si="5"/>
        <v>0</v>
      </c>
      <c r="F44" s="21">
        <f t="shared" si="6"/>
        <v>0</v>
      </c>
    </row>
    <row r="45" spans="1:6" ht="15.95">
      <c r="A45" s="32" t="s">
        <v>29</v>
      </c>
      <c r="B45" s="23">
        <f>SUM(B32:B44)</f>
        <v>0</v>
      </c>
      <c r="C45" s="23">
        <f>SUM(C32:C44)</f>
        <v>0</v>
      </c>
      <c r="D45" s="29">
        <f>SUM(D32:D44)</f>
        <v>0</v>
      </c>
      <c r="E45" s="44">
        <f t="shared" si="5"/>
        <v>0</v>
      </c>
      <c r="F45" s="44">
        <f t="shared" si="6"/>
        <v>0</v>
      </c>
    </row>
    <row r="46" spans="1:6" ht="15.95">
      <c r="A46" s="33"/>
      <c r="B46" s="24"/>
      <c r="C46" s="24"/>
      <c r="D46" s="25"/>
      <c r="E46" s="25"/>
      <c r="F46" s="25"/>
    </row>
    <row r="47" spans="1:6" ht="17.100000000000001" thickBot="1">
      <c r="A47" s="49" t="s">
        <v>30</v>
      </c>
      <c r="B47" s="50">
        <f>SUM(B18,B29,B45)</f>
        <v>0</v>
      </c>
      <c r="C47" s="50">
        <f t="shared" ref="C47:D47" si="7">SUM(C18,C29,C45)</f>
        <v>0</v>
      </c>
      <c r="D47" s="50">
        <f t="shared" si="7"/>
        <v>0</v>
      </c>
      <c r="E47" s="51">
        <f t="shared" ref="E47" si="8">IFERROR(D47/B47, 0)</f>
        <v>0</v>
      </c>
      <c r="F47" s="51">
        <f>IFERROR(D47/$B$47,0)</f>
        <v>0</v>
      </c>
    </row>
    <row r="48" spans="1:6" ht="17.100000000000001" thickTop="1">
      <c r="A48" s="34"/>
      <c r="B48" s="35"/>
      <c r="C48" s="35"/>
      <c r="D48" s="35"/>
      <c r="E48" s="21"/>
      <c r="F48" s="21"/>
    </row>
    <row r="49" spans="1:6" ht="15.95">
      <c r="A49" s="12" t="s">
        <v>31</v>
      </c>
      <c r="D49" s="36">
        <f>B47-D47</f>
        <v>0</v>
      </c>
      <c r="E49" s="25"/>
      <c r="F49" s="25"/>
    </row>
    <row r="50" spans="1:6" ht="15.95">
      <c r="D50" s="25"/>
      <c r="E50" s="25"/>
      <c r="F50" s="25"/>
    </row>
    <row r="51" spans="1:6" ht="15.95">
      <c r="A51" s="37" t="s">
        <v>32</v>
      </c>
    </row>
    <row r="52" spans="1:6">
      <c r="A52" s="38" t="s">
        <v>33</v>
      </c>
    </row>
    <row r="53" spans="1:6">
      <c r="A53" s="38" t="s">
        <v>34</v>
      </c>
    </row>
    <row r="54" spans="1:6">
      <c r="A54" s="38" t="s">
        <v>35</v>
      </c>
    </row>
  </sheetData>
  <mergeCells count="1">
    <mergeCell ref="B7:E7"/>
  </mergeCells>
  <printOptions horizontalCentered="1"/>
  <pageMargins left="0.25" right="0.25" top="0.75" bottom="0.75" header="0.3" footer="0.3"/>
  <pageSetup scale="81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Anderson</dc:creator>
  <cp:keywords/>
  <dc:description/>
  <cp:lastModifiedBy>Sarah Forster</cp:lastModifiedBy>
  <cp:revision/>
  <dcterms:created xsi:type="dcterms:W3CDTF">2024-09-12T18:41:50Z</dcterms:created>
  <dcterms:modified xsi:type="dcterms:W3CDTF">2025-08-28T21:29:36Z</dcterms:modified>
  <cp:category/>
  <cp:contentStatus/>
</cp:coreProperties>
</file>